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GP\"/>
    </mc:Choice>
  </mc:AlternateContent>
  <bookViews>
    <workbookView xWindow="0" yWindow="0" windowWidth="27870" windowHeight="12915"/>
  </bookViews>
  <sheets>
    <sheet name="Gestor" sheetId="5" r:id="rId1"/>
  </sheets>
  <definedNames>
    <definedName name="_xlnm._FilterDatabase" localSheetId="0" hidden="1">Gestor!$A$7:$BD$7</definedName>
    <definedName name="_xlnm.Print_Area" localSheetId="0">Gestor!$A$1:$AW$20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4" i="5" l="1"/>
  <c r="F9" i="5"/>
  <c r="F10" i="5" l="1"/>
  <c r="F8" i="5"/>
  <c r="F18" i="5"/>
  <c r="F15" i="5"/>
  <c r="F13" i="5"/>
  <c r="F12" i="5"/>
  <c r="F11" i="5"/>
  <c r="F19" i="5" l="1"/>
  <c r="F20" i="5" l="1"/>
  <c r="F16" i="5" l="1"/>
  <c r="F17" i="5"/>
</calcChain>
</file>

<file path=xl/sharedStrings.xml><?xml version="1.0" encoding="utf-8"?>
<sst xmlns="http://schemas.openxmlformats.org/spreadsheetml/2006/main" count="109" uniqueCount="86">
  <si>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</si>
  <si>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</si>
  <si>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</si>
  <si>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</si>
  <si>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</si>
  <si>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</si>
  <si>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</si>
  <si>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</si>
  <si>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</si>
  <si>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</si>
  <si>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</si>
  <si>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</si>
  <si>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</si>
  <si>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</si>
  <si>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</si>
  <si>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</si>
  <si>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</si>
  <si>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</si>
  <si>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</si>
  <si>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</si>
  <si>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</si>
  <si>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</si>
  <si>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</si>
  <si>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</si>
  <si>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</si>
  <si>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</si>
  <si>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</si>
  <si>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</si>
  <si>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</si>
  <si>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</si>
  <si>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</si>
  <si>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</si>
  <si>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</si>
  <si>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</si>
  <si>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Liderança</t>
  </si>
  <si>
    <t>Alto</t>
  </si>
  <si>
    <t>Médio</t>
  </si>
  <si>
    <t>Gerenciar a frequência e afastamentos dos servidores</t>
  </si>
  <si>
    <t>Avaliar o desempenho dos seus servidores, orientando sua atuação de modo a atingirem a eficiência e a eficácia.</t>
  </si>
  <si>
    <t>Sistemas Internos</t>
  </si>
  <si>
    <t>Normativos Internos</t>
  </si>
  <si>
    <t>Normativos Externos</t>
  </si>
  <si>
    <t>Redação</t>
  </si>
  <si>
    <t>Apuração e Interpretação de dados</t>
  </si>
  <si>
    <t xml:space="preserve">Organização e Planejamento </t>
  </si>
  <si>
    <t>Gerenciamento do Tempo</t>
  </si>
  <si>
    <t xml:space="preserve">Relacionamento Interpessoal </t>
  </si>
  <si>
    <t>Internet</t>
  </si>
  <si>
    <t>Atendimento ao público</t>
  </si>
  <si>
    <t>Editor de PDF</t>
  </si>
  <si>
    <t>Outlook</t>
  </si>
  <si>
    <t>Manual de Organização do STJ</t>
  </si>
  <si>
    <t>Plano Estratégico STJ 2020</t>
  </si>
  <si>
    <t>Lei de Acesso à Informação 
(Lei 12.527/2011)</t>
  </si>
  <si>
    <t>Baixo</t>
  </si>
  <si>
    <t>Conduzir o cumprimento das metas estabelecidas para a unidade</t>
  </si>
  <si>
    <t>Reunir a equipe para harmonizar e alinhar o desenvolvimento das atividades desempenhadas, assim como para divulgar diretrizes e metas de desempenho</t>
  </si>
  <si>
    <t>Distribuir as tarefas de forma a aproveitar as potencialidades de cada membro da equipe, estabelecendo as prioridades</t>
  </si>
  <si>
    <t>SARH</t>
  </si>
  <si>
    <t>Gestão de Desempenho</t>
  </si>
  <si>
    <t>Ponto Eletrônico</t>
  </si>
  <si>
    <t>Word</t>
  </si>
  <si>
    <t>Excel</t>
  </si>
  <si>
    <t>Resoluções da Receita Federal</t>
  </si>
  <si>
    <t>Acórdãos do TCU</t>
  </si>
  <si>
    <t>IN STJ/GP N. 4/2012</t>
  </si>
  <si>
    <t>Lei 8.112/1990</t>
  </si>
  <si>
    <t>Lei 10.667/2003</t>
  </si>
  <si>
    <t>Lei 11.416/2006</t>
  </si>
  <si>
    <t>Portal SGP - precedentes Administrativos</t>
  </si>
  <si>
    <t>STI Acompanhamento de chamados</t>
  </si>
  <si>
    <t>Planejar tarefas de modo a otimizar a utilização dos recursos humanos, físicos e materiais disponíveis, visando atingir melhores resultados.</t>
  </si>
  <si>
    <t>Buscar os recursos necessários à consecução das atividades da unidade</t>
  </si>
  <si>
    <t>Supervisionar o desenvolvimento das tarefas dos servidores, acompanhando a sua atuação e apoiando os trabalhos de modo eficaz e o cumprimento de prazos.</t>
  </si>
  <si>
    <t xml:space="preserve">Incentivar o controle e o consumo consciente de material de expediente </t>
  </si>
  <si>
    <t>Estimular o clima favorável e a motivação da equipe</t>
  </si>
  <si>
    <t>Access</t>
  </si>
  <si>
    <t>SEI</t>
  </si>
  <si>
    <t>Zelar pela correta aplicação da legislação concernente a área de atuação da unidade</t>
  </si>
  <si>
    <t>Outros normativos</t>
  </si>
  <si>
    <t>COMPETÊNCIAS TÉCNICAS</t>
  </si>
  <si>
    <t>Técnicas Complementares</t>
  </si>
  <si>
    <t>SEÇÃO DE PAGAMENTO DE PESSOAL ATIVO - SEPAT</t>
  </si>
  <si>
    <t>Gestão da unidade</t>
  </si>
  <si>
    <t>Desenvolver ações de integração dos membros da equipe, gerenciando eventuais conflitos e obtendo uma atuação conjunta e integrada de todos</t>
  </si>
  <si>
    <t>Incentivar o autodesenvolvimento dos componentes da unidade e a participação de todos nas ações de treinamento e desenvolvimento promovidas pelo Tribunal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</si>
</sst>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 wrapText="1"/>
      <protection locked="0"/>
    </xf>
    <xf numFmtId="0" fontId="9" fillId="5" borderId="1" xfId="0" applyNumberFormat="1" applyFont="1" applyFill="1" applyBorder="1" applyAlignment="1" applyProtection="1">
      <alignment horizontal="center" vertical="center" textRotation="90" wrapText="1"/>
    </xf>
    <xf numFmtId="2" fontId="10" fillId="7" borderId="1" xfId="0" applyNumberFormat="1" applyFont="1" applyFill="1" applyBorder="1" applyAlignment="1" applyProtection="1">
      <alignment horizontal="left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0"/>
  <sheetViews>
    <sheetView tabSelected="1" topLeftCell="A8" zoomScale="90" zoomScaleNormal="90" workbookViewId="0">
      <selection activeCell="D8" sqref="D8:F20"/>
    </sheetView>
  </sheetViews>
  <sheetFormatPr defaultRowHeight="21" x14ac:dyDescent="0.35"/>
  <cols>
    <col min="1" max="1" width="14.28515625" style="6" customWidth="1"/>
    <col min="2" max="2" width="83.28515625" style="7" customWidth="1"/>
    <col min="3" max="3" width="5.7109375" style="1" customWidth="1"/>
    <col min="4" max="4" width="8.7109375" style="1" customWidth="1"/>
    <col min="5" max="5" width="8.7109375" style="2" customWidth="1"/>
    <col min="6" max="6" width="7.7109375" style="12" customWidth="1"/>
    <col min="7" max="10" width="6.7109375" style="1" customWidth="1"/>
    <col min="11" max="15" width="3.5703125" style="25" customWidth="1"/>
    <col min="16" max="16" width="8.5703125" style="25" bestFit="1" customWidth="1"/>
    <col min="17" max="19" width="3.5703125" style="23" customWidth="1"/>
    <col min="20" max="20" width="8.5703125" style="23" bestFit="1" customWidth="1"/>
    <col min="21" max="23" width="4.140625" style="23" customWidth="1"/>
    <col min="24" max="26" width="4.140625" style="25" customWidth="1"/>
    <col min="27" max="27" width="4.140625" style="23" customWidth="1"/>
    <col min="28" max="28" width="4.140625" style="24" customWidth="1"/>
    <col min="29" max="34" width="4.7109375" style="23" customWidth="1"/>
    <col min="35" max="36" width="4.28515625" style="23" customWidth="1"/>
    <col min="37" max="37" width="4.7109375" style="23" customWidth="1"/>
    <col min="38" max="45" width="4.28515625" style="23" customWidth="1"/>
    <col min="46" max="48" width="6.28515625" style="23" customWidth="1"/>
    <col min="49" max="49" width="8.5703125" style="23" bestFit="1" customWidth="1"/>
    <col min="50" max="56" width="4.28515625" style="23" customWidth="1"/>
    <col min="57" max="16384" width="9.140625" style="3"/>
  </cols>
  <sheetData>
    <row r="1" spans="1:56" ht="15" customHeight="1" x14ac:dyDescent="0.3">
      <c r="A1" s="15" t="s">
        <v>9</v>
      </c>
      <c r="B1" s="18" t="s">
        <v>82</v>
      </c>
      <c r="K1" s="23"/>
      <c r="L1" s="23"/>
      <c r="M1" s="23"/>
      <c r="N1" s="23"/>
      <c r="O1" s="23"/>
      <c r="P1" s="23"/>
      <c r="X1" s="23"/>
      <c r="Y1" s="23"/>
      <c r="Z1" s="23"/>
    </row>
    <row r="2" spans="1:56" ht="24.95" hidden="1" customHeight="1" x14ac:dyDescent="0.35">
      <c r="A2" s="4"/>
      <c r="B2" s="5"/>
      <c r="K2" s="23"/>
      <c r="L2" s="23"/>
      <c r="M2" s="23"/>
      <c r="N2" s="23"/>
      <c r="O2" s="23"/>
      <c r="P2" s="23"/>
      <c r="X2" s="23"/>
      <c r="Y2" s="23"/>
      <c r="Z2" s="23"/>
    </row>
    <row r="3" spans="1:56" ht="36" customHeight="1" x14ac:dyDescent="0.35">
      <c r="A3" s="10"/>
      <c r="B3" s="11"/>
      <c r="C3" s="12"/>
      <c r="D3" s="34" t="s">
        <v>4</v>
      </c>
      <c r="E3" s="35"/>
      <c r="F3" s="36"/>
      <c r="G3" s="44" t="s">
        <v>10</v>
      </c>
      <c r="H3" s="45"/>
      <c r="I3" s="45"/>
      <c r="J3" s="46"/>
      <c r="K3" s="60" t="s">
        <v>80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2"/>
    </row>
    <row r="4" spans="1:56" ht="19.5" customHeight="1" x14ac:dyDescent="0.35">
      <c r="A4" s="10"/>
      <c r="B4" s="11"/>
      <c r="C4" s="12"/>
      <c r="D4" s="37"/>
      <c r="E4" s="38"/>
      <c r="F4" s="39"/>
      <c r="G4" s="51" t="s">
        <v>11</v>
      </c>
      <c r="H4" s="52"/>
      <c r="I4" s="52"/>
      <c r="J4" s="53"/>
      <c r="K4" s="43" t="s">
        <v>12</v>
      </c>
      <c r="L4" s="43"/>
      <c r="M4" s="43"/>
      <c r="N4" s="43"/>
      <c r="O4" s="43"/>
      <c r="P4" s="43"/>
      <c r="Q4" s="43"/>
      <c r="R4" s="43"/>
      <c r="S4" s="43"/>
      <c r="T4" s="47" t="s">
        <v>22</v>
      </c>
      <c r="U4" s="48"/>
      <c r="V4" s="48"/>
      <c r="W4" s="48"/>
      <c r="X4" s="48"/>
      <c r="Y4" s="48"/>
      <c r="Z4" s="48"/>
      <c r="AA4" s="48"/>
      <c r="AB4" s="48"/>
      <c r="AC4" s="47" t="s">
        <v>81</v>
      </c>
      <c r="AD4" s="48"/>
      <c r="AE4" s="48"/>
      <c r="AF4" s="48"/>
      <c r="AG4" s="48"/>
      <c r="AH4" s="48"/>
      <c r="AI4" s="48"/>
      <c r="AJ4" s="65"/>
      <c r="AK4" s="47" t="s">
        <v>39</v>
      </c>
      <c r="AL4" s="48"/>
      <c r="AM4" s="48"/>
      <c r="AN4" s="48"/>
      <c r="AO4" s="48"/>
      <c r="AP4" s="48"/>
      <c r="AQ4" s="48"/>
      <c r="AR4" s="48"/>
      <c r="AS4" s="65"/>
      <c r="AT4" s="47" t="s">
        <v>40</v>
      </c>
      <c r="AU4" s="48"/>
      <c r="AV4" s="48"/>
      <c r="AW4" s="48"/>
      <c r="AX4" s="47" t="s">
        <v>41</v>
      </c>
      <c r="AY4" s="48"/>
      <c r="AZ4" s="48"/>
      <c r="BA4" s="48"/>
      <c r="BB4" s="48"/>
      <c r="BC4" s="48"/>
      <c r="BD4" s="65"/>
    </row>
    <row r="5" spans="1:56" ht="18.75" customHeight="1" x14ac:dyDescent="0.35">
      <c r="A5" s="10"/>
      <c r="B5" s="11"/>
      <c r="C5" s="12"/>
      <c r="D5" s="37"/>
      <c r="E5" s="38"/>
      <c r="F5" s="39"/>
      <c r="G5" s="54"/>
      <c r="H5" s="55"/>
      <c r="I5" s="55"/>
      <c r="J5" s="56"/>
      <c r="K5" s="43"/>
      <c r="L5" s="43"/>
      <c r="M5" s="43"/>
      <c r="N5" s="43"/>
      <c r="O5" s="43"/>
      <c r="P5" s="43"/>
      <c r="Q5" s="43"/>
      <c r="R5" s="43"/>
      <c r="S5" s="43"/>
      <c r="T5" s="49"/>
      <c r="U5" s="50"/>
      <c r="V5" s="50"/>
      <c r="W5" s="50"/>
      <c r="X5" s="50"/>
      <c r="Y5" s="50"/>
      <c r="Z5" s="50"/>
      <c r="AA5" s="50"/>
      <c r="AB5" s="50"/>
      <c r="AC5" s="63"/>
      <c r="AD5" s="64"/>
      <c r="AE5" s="64"/>
      <c r="AF5" s="64"/>
      <c r="AG5" s="64"/>
      <c r="AH5" s="64"/>
      <c r="AI5" s="64"/>
      <c r="AJ5" s="66"/>
      <c r="AK5" s="63"/>
      <c r="AL5" s="64"/>
      <c r="AM5" s="64"/>
      <c r="AN5" s="64"/>
      <c r="AO5" s="64"/>
      <c r="AP5" s="64"/>
      <c r="AQ5" s="64"/>
      <c r="AR5" s="64"/>
      <c r="AS5" s="66"/>
      <c r="AT5" s="63"/>
      <c r="AU5" s="64"/>
      <c r="AV5" s="64"/>
      <c r="AW5" s="64"/>
      <c r="AX5" s="63"/>
      <c r="AY5" s="64"/>
      <c r="AZ5" s="64"/>
      <c r="BA5" s="64"/>
      <c r="BB5" s="64"/>
      <c r="BC5" s="64"/>
      <c r="BD5" s="66"/>
    </row>
    <row r="6" spans="1:56" ht="20.25" customHeight="1" x14ac:dyDescent="0.35">
      <c r="A6" s="10"/>
      <c r="B6" s="11"/>
      <c r="C6" s="12"/>
      <c r="D6" s="40"/>
      <c r="E6" s="41"/>
      <c r="F6" s="42"/>
      <c r="G6" s="57"/>
      <c r="H6" s="58"/>
      <c r="I6" s="58"/>
      <c r="J6" s="59"/>
      <c r="K6" s="43"/>
      <c r="L6" s="43"/>
      <c r="M6" s="43"/>
      <c r="N6" s="43"/>
      <c r="O6" s="43"/>
      <c r="P6" s="43"/>
      <c r="Q6" s="43"/>
      <c r="R6" s="43"/>
      <c r="S6" s="43"/>
      <c r="T6" s="43" t="s">
        <v>29</v>
      </c>
      <c r="U6" s="43"/>
      <c r="V6" s="43"/>
      <c r="W6" s="43"/>
      <c r="X6" s="43"/>
      <c r="Y6" s="43"/>
      <c r="Z6" s="43"/>
      <c r="AA6" s="43"/>
      <c r="AB6" s="43"/>
      <c r="AC6" s="49"/>
      <c r="AD6" s="50"/>
      <c r="AE6" s="50"/>
      <c r="AF6" s="50"/>
      <c r="AG6" s="50"/>
      <c r="AH6" s="50"/>
      <c r="AI6" s="50"/>
      <c r="AJ6" s="67"/>
      <c r="AK6" s="49"/>
      <c r="AL6" s="50"/>
      <c r="AM6" s="50"/>
      <c r="AN6" s="50"/>
      <c r="AO6" s="50"/>
      <c r="AP6" s="50"/>
      <c r="AQ6" s="50"/>
      <c r="AR6" s="50"/>
      <c r="AS6" s="67"/>
      <c r="AT6" s="49"/>
      <c r="AU6" s="50"/>
      <c r="AV6" s="50"/>
      <c r="AW6" s="50"/>
      <c r="AX6" s="49"/>
      <c r="AY6" s="50"/>
      <c r="AZ6" s="50"/>
      <c r="BA6" s="50"/>
      <c r="BB6" s="50"/>
      <c r="BC6" s="50"/>
      <c r="BD6" s="67"/>
    </row>
    <row r="7" spans="1:56" s="8" customFormat="1" ht="219.95" customHeight="1" x14ac:dyDescent="0.25">
      <c r="A7" s="13" t="s">
        <v>3</v>
      </c>
      <c r="B7" s="21" t="s">
        <v>0</v>
      </c>
      <c r="C7" s="14" t="s">
        <v>5</v>
      </c>
      <c r="D7" s="28" t="s">
        <v>1</v>
      </c>
      <c r="E7" s="28" t="s">
        <v>2</v>
      </c>
      <c r="F7" s="28" t="s">
        <v>33</v>
      </c>
      <c r="G7" s="29" t="s">
        <v>34</v>
      </c>
      <c r="H7" s="29" t="s">
        <v>30</v>
      </c>
      <c r="I7" s="29" t="s">
        <v>31</v>
      </c>
      <c r="J7" s="29" t="s">
        <v>32</v>
      </c>
      <c r="K7" s="30" t="s">
        <v>13</v>
      </c>
      <c r="L7" s="30" t="s">
        <v>14</v>
      </c>
      <c r="M7" s="30" t="s">
        <v>15</v>
      </c>
      <c r="N7" s="30" t="s">
        <v>16</v>
      </c>
      <c r="O7" s="30" t="s">
        <v>17</v>
      </c>
      <c r="P7" s="30" t="s">
        <v>18</v>
      </c>
      <c r="Q7" s="30" t="s">
        <v>19</v>
      </c>
      <c r="R7" s="30" t="s">
        <v>20</v>
      </c>
      <c r="S7" s="30" t="s">
        <v>21</v>
      </c>
      <c r="T7" s="30" t="s">
        <v>6</v>
      </c>
      <c r="U7" s="30" t="s">
        <v>23</v>
      </c>
      <c r="V7" s="30" t="s">
        <v>24</v>
      </c>
      <c r="W7" s="30" t="s">
        <v>25</v>
      </c>
      <c r="X7" s="30" t="s">
        <v>26</v>
      </c>
      <c r="Y7" s="30" t="s">
        <v>27</v>
      </c>
      <c r="Z7" s="30" t="s">
        <v>28</v>
      </c>
      <c r="AA7" s="30" t="s">
        <v>7</v>
      </c>
      <c r="AB7" s="30" t="s">
        <v>8</v>
      </c>
      <c r="AC7" s="30" t="s">
        <v>42</v>
      </c>
      <c r="AD7" s="30" t="s">
        <v>43</v>
      </c>
      <c r="AE7" s="30" t="s">
        <v>44</v>
      </c>
      <c r="AF7" s="30" t="s">
        <v>45</v>
      </c>
      <c r="AG7" s="30" t="s">
        <v>46</v>
      </c>
      <c r="AH7" s="30" t="s">
        <v>47</v>
      </c>
      <c r="AI7" s="30" t="s">
        <v>61</v>
      </c>
      <c r="AJ7" s="30" t="s">
        <v>62</v>
      </c>
      <c r="AK7" s="30" t="s">
        <v>48</v>
      </c>
      <c r="AL7" s="30" t="s">
        <v>77</v>
      </c>
      <c r="AM7" s="30" t="s">
        <v>58</v>
      </c>
      <c r="AN7" s="30" t="s">
        <v>70</v>
      </c>
      <c r="AO7" s="30" t="s">
        <v>59</v>
      </c>
      <c r="AP7" s="30" t="s">
        <v>60</v>
      </c>
      <c r="AQ7" s="30" t="s">
        <v>76</v>
      </c>
      <c r="AR7" s="30" t="s">
        <v>50</v>
      </c>
      <c r="AS7" s="30" t="s">
        <v>49</v>
      </c>
      <c r="AT7" s="30" t="s">
        <v>51</v>
      </c>
      <c r="AU7" s="30" t="s">
        <v>52</v>
      </c>
      <c r="AV7" s="30" t="s">
        <v>65</v>
      </c>
      <c r="AW7" s="30" t="s">
        <v>69</v>
      </c>
      <c r="AX7" s="30" t="s">
        <v>66</v>
      </c>
      <c r="AY7" s="30" t="s">
        <v>67</v>
      </c>
      <c r="AZ7" s="30" t="s">
        <v>68</v>
      </c>
      <c r="BA7" s="30" t="s">
        <v>53</v>
      </c>
      <c r="BB7" s="30" t="s">
        <v>63</v>
      </c>
      <c r="BC7" s="30" t="s">
        <v>64</v>
      </c>
      <c r="BD7" s="30" t="s">
        <v>79</v>
      </c>
    </row>
    <row r="8" spans="1:56" s="16" customFormat="1" ht="30" customHeight="1" x14ac:dyDescent="0.25">
      <c r="A8" s="31" t="s">
        <v>83</v>
      </c>
      <c r="B8" s="19" t="s">
        <v>72</v>
      </c>
      <c r="C8" s="14"/>
      <c r="D8" s="9" t="s">
        <v>35</v>
      </c>
      <c r="E8" s="9" t="s">
        <v>35</v>
      </c>
      <c r="F8" s="22">
        <f>IFERROR(IF(D8="Alto",3,IF(D8="Médio",2,IF(D8="Baixo",1,"")))+IF(E8="Alto",2,IF(E8="Médio",1,IF(E8="Baixo",0,""))),"")</f>
        <v>5</v>
      </c>
      <c r="G8" s="9"/>
      <c r="H8" s="26"/>
      <c r="I8" s="26"/>
      <c r="J8" s="26"/>
      <c r="K8" s="27"/>
      <c r="L8" s="9"/>
      <c r="M8" s="27"/>
      <c r="N8" s="27"/>
      <c r="O8" s="9"/>
      <c r="P8" s="27"/>
      <c r="Q8" s="9"/>
      <c r="R8" s="9"/>
      <c r="S8" s="9"/>
      <c r="T8" s="9"/>
      <c r="U8" s="27"/>
      <c r="V8" s="9"/>
      <c r="W8" s="27"/>
      <c r="X8" s="27"/>
      <c r="Y8" s="9"/>
      <c r="Z8" s="9"/>
      <c r="AA8" s="9"/>
      <c r="AB8" s="27"/>
      <c r="AC8" s="27"/>
      <c r="AD8" s="27"/>
      <c r="AE8" s="27"/>
      <c r="AF8" s="9"/>
      <c r="AG8" s="27"/>
      <c r="AH8" s="9"/>
      <c r="AI8" s="9"/>
      <c r="AJ8" s="9"/>
      <c r="AK8" s="9"/>
      <c r="AL8" s="27"/>
      <c r="AM8" s="9"/>
      <c r="AN8" s="9"/>
      <c r="AO8" s="27"/>
      <c r="AP8" s="9"/>
      <c r="AQ8" s="9"/>
      <c r="AR8" s="9"/>
      <c r="AS8" s="9"/>
      <c r="AT8" s="27"/>
      <c r="AU8" s="9"/>
      <c r="AV8" s="9"/>
      <c r="AW8" s="9"/>
      <c r="AX8" s="9"/>
      <c r="AY8" s="9"/>
      <c r="AZ8" s="9"/>
      <c r="BA8" s="9"/>
      <c r="BB8" s="9"/>
      <c r="BC8" s="9"/>
      <c r="BD8" s="9"/>
    </row>
    <row r="9" spans="1:56" s="16" customFormat="1" ht="39.75" customHeight="1" x14ac:dyDescent="0.25">
      <c r="A9" s="32"/>
      <c r="B9" s="19" t="s">
        <v>71</v>
      </c>
      <c r="C9" s="14"/>
      <c r="D9" s="9" t="s">
        <v>35</v>
      </c>
      <c r="E9" s="9" t="s">
        <v>35</v>
      </c>
      <c r="F9" s="22">
        <f>IFERROR(IF(D9="Alto",3,IF(D9="Médio",2,IF(D9="Baixo",1,"")))+IF(E9="Alto",2,IF(E9="Médio",1,IF(E9="Baixo",0,""))),"")</f>
        <v>5</v>
      </c>
      <c r="G9" s="26"/>
      <c r="H9" s="26"/>
      <c r="I9" s="26"/>
      <c r="J9" s="26"/>
      <c r="K9" s="27"/>
      <c r="L9" s="9"/>
      <c r="M9" s="27"/>
      <c r="N9" s="27"/>
      <c r="O9" s="9"/>
      <c r="P9" s="27"/>
      <c r="Q9" s="27"/>
      <c r="R9" s="9"/>
      <c r="S9" s="9"/>
      <c r="T9" s="27"/>
      <c r="U9" s="27"/>
      <c r="V9" s="27"/>
      <c r="W9" s="27"/>
      <c r="X9" s="27"/>
      <c r="Y9" s="27"/>
      <c r="Z9" s="9"/>
      <c r="AA9" s="27"/>
      <c r="AB9" s="27"/>
      <c r="AC9" s="27"/>
      <c r="AD9" s="27"/>
      <c r="AE9" s="27"/>
      <c r="AF9" s="27"/>
      <c r="AG9" s="27"/>
      <c r="AH9" s="27"/>
      <c r="AI9" s="9"/>
      <c r="AJ9" s="9"/>
      <c r="AK9" s="27"/>
      <c r="AL9" s="27"/>
      <c r="AM9" s="27"/>
      <c r="AN9" s="27"/>
      <c r="AO9" s="9"/>
      <c r="AP9" s="27"/>
      <c r="AQ9" s="9"/>
      <c r="AR9" s="27"/>
      <c r="AS9" s="9"/>
      <c r="AT9" s="27"/>
      <c r="AU9" s="27"/>
      <c r="AV9" s="9"/>
      <c r="AW9" s="9"/>
      <c r="AX9" s="9"/>
      <c r="AY9" s="9"/>
      <c r="AZ9" s="9"/>
      <c r="BA9" s="9"/>
      <c r="BB9" s="9"/>
      <c r="BC9" s="9"/>
      <c r="BD9" s="9"/>
    </row>
    <row r="10" spans="1:56" s="16" customFormat="1" ht="42" customHeight="1" x14ac:dyDescent="0.25">
      <c r="A10" s="32"/>
      <c r="B10" s="19" t="s">
        <v>57</v>
      </c>
      <c r="C10" s="14"/>
      <c r="D10" s="9" t="s">
        <v>35</v>
      </c>
      <c r="E10" s="9" t="s">
        <v>36</v>
      </c>
      <c r="F10" s="22">
        <f>IFERROR(IF(D10="Alto",3,IF(D10="Médio",2,IF(D10="Baixo",1,"")))+IF(E10="Alto",2,IF(E10="Médio",1,IF(E10="Baixo",0,""))),"")</f>
        <v>4</v>
      </c>
      <c r="G10" s="26"/>
      <c r="H10" s="26"/>
      <c r="I10" s="26"/>
      <c r="J10" s="26"/>
      <c r="K10" s="27"/>
      <c r="L10" s="27"/>
      <c r="M10" s="27"/>
      <c r="N10" s="27"/>
      <c r="O10" s="27"/>
      <c r="P10" s="27"/>
      <c r="Q10" s="27"/>
      <c r="R10" s="9"/>
      <c r="S10" s="27"/>
      <c r="T10" s="27"/>
      <c r="U10" s="27"/>
      <c r="V10" s="27"/>
      <c r="W10" s="27"/>
      <c r="X10" s="27"/>
      <c r="Y10" s="27"/>
      <c r="Z10" s="9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9"/>
      <c r="AL10" s="27"/>
      <c r="AM10" s="27"/>
      <c r="AN10" s="27"/>
      <c r="AO10" s="9"/>
      <c r="AP10" s="9"/>
      <c r="AQ10" s="27"/>
      <c r="AR10" s="27"/>
      <c r="AS10" s="9"/>
      <c r="AT10" s="27"/>
      <c r="AU10" s="27"/>
      <c r="AV10" s="9"/>
      <c r="AW10" s="9"/>
      <c r="AX10" s="9"/>
      <c r="AY10" s="9"/>
      <c r="AZ10" s="9"/>
      <c r="BA10" s="9"/>
      <c r="BB10" s="9"/>
      <c r="BC10" s="9"/>
      <c r="BD10" s="9"/>
    </row>
    <row r="11" spans="1:56" s="16" customFormat="1" ht="56.25" x14ac:dyDescent="0.25">
      <c r="A11" s="32"/>
      <c r="B11" s="20" t="s">
        <v>73</v>
      </c>
      <c r="C11" s="14"/>
      <c r="D11" s="9" t="s">
        <v>35</v>
      </c>
      <c r="E11" s="9" t="s">
        <v>36</v>
      </c>
      <c r="F11" s="22">
        <f>IFERROR(IF(D11="Alto",3,IF(D11="Médio",2,IF(D11="Baixo",1,"")))+IF(E11="Alto",2,IF(E11="Médio",1,IF(E11="Baixo",0,""))),"")</f>
        <v>4</v>
      </c>
      <c r="G11" s="26"/>
      <c r="H11" s="26"/>
      <c r="I11" s="26"/>
      <c r="J11" s="26"/>
      <c r="K11" s="27"/>
      <c r="L11" s="27"/>
      <c r="M11" s="27"/>
      <c r="N11" s="27"/>
      <c r="O11" s="27"/>
      <c r="P11" s="27"/>
      <c r="Q11" s="27"/>
      <c r="R11" s="9"/>
      <c r="S11" s="27"/>
      <c r="T11" s="27"/>
      <c r="U11" s="27"/>
      <c r="V11" s="27"/>
      <c r="W11" s="27"/>
      <c r="X11" s="27"/>
      <c r="Y11" s="27"/>
      <c r="Z11" s="9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9"/>
      <c r="AL11" s="27"/>
      <c r="AM11" s="27"/>
      <c r="AN11" s="27"/>
      <c r="AO11" s="9"/>
      <c r="AP11" s="9"/>
      <c r="AQ11" s="27"/>
      <c r="AR11" s="27"/>
      <c r="AS11" s="9"/>
      <c r="AT11" s="27"/>
      <c r="AU11" s="27"/>
      <c r="AV11" s="9"/>
      <c r="AW11" s="9"/>
      <c r="AX11" s="9"/>
      <c r="AY11" s="9"/>
      <c r="AZ11" s="9"/>
      <c r="BA11" s="9"/>
      <c r="BB11" s="9"/>
      <c r="BC11" s="9"/>
      <c r="BD11" s="9"/>
    </row>
    <row r="12" spans="1:56" s="16" customFormat="1" ht="56.25" x14ac:dyDescent="0.25">
      <c r="A12" s="32"/>
      <c r="B12" s="19" t="s">
        <v>56</v>
      </c>
      <c r="C12" s="9"/>
      <c r="D12" s="9" t="s">
        <v>36</v>
      </c>
      <c r="E12" s="9" t="s">
        <v>36</v>
      </c>
      <c r="F12" s="22">
        <f t="shared" ref="F12:F14" si="0">IFERROR(IF(D12="Alto",3,IF(D12="Médio",2,IF(D12="Baixo",1,"")))+IF(E12="Alto",2,IF(E12="Médio",1,IF(E12="Baixo",0,""))),"")</f>
        <v>3</v>
      </c>
      <c r="G12" s="26"/>
      <c r="H12" s="26"/>
      <c r="I12" s="26"/>
      <c r="J12" s="26"/>
      <c r="K12" s="27"/>
      <c r="L12" s="27"/>
      <c r="M12" s="27"/>
      <c r="N12" s="27"/>
      <c r="O12" s="27"/>
      <c r="P12" s="9"/>
      <c r="Q12" s="9"/>
      <c r="R12" s="9"/>
      <c r="S12" s="9"/>
      <c r="T12" s="27"/>
      <c r="U12" s="27"/>
      <c r="V12" s="27"/>
      <c r="W12" s="27"/>
      <c r="X12" s="27"/>
      <c r="Y12" s="27"/>
      <c r="Z12" s="27"/>
      <c r="AA12" s="27"/>
      <c r="AB12" s="27"/>
      <c r="AC12" s="9"/>
      <c r="AD12" s="9"/>
      <c r="AE12" s="27"/>
      <c r="AF12" s="27"/>
      <c r="AG12" s="27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</row>
    <row r="13" spans="1:56" s="16" customFormat="1" ht="39.75" customHeight="1" x14ac:dyDescent="0.25">
      <c r="A13" s="32"/>
      <c r="B13" s="19" t="s">
        <v>84</v>
      </c>
      <c r="C13" s="14"/>
      <c r="D13" s="9" t="s">
        <v>36</v>
      </c>
      <c r="E13" s="9" t="s">
        <v>36</v>
      </c>
      <c r="F13" s="22">
        <f t="shared" si="0"/>
        <v>3</v>
      </c>
      <c r="G13" s="26"/>
      <c r="H13" s="26"/>
      <c r="I13" s="26"/>
      <c r="J13" s="26"/>
      <c r="K13" s="27"/>
      <c r="L13" s="27"/>
      <c r="M13" s="27"/>
      <c r="N13" s="27"/>
      <c r="O13" s="27"/>
      <c r="P13" s="9"/>
      <c r="Q13" s="9"/>
      <c r="R13" s="9"/>
      <c r="S13" s="9"/>
      <c r="T13" s="27"/>
      <c r="U13" s="27"/>
      <c r="V13" s="27"/>
      <c r="W13" s="27"/>
      <c r="X13" s="27"/>
      <c r="Y13" s="27"/>
      <c r="Z13" s="9"/>
      <c r="AA13" s="27"/>
      <c r="AB13" s="27"/>
      <c r="AC13" s="9"/>
      <c r="AD13" s="9"/>
      <c r="AE13" s="27"/>
      <c r="AF13" s="27"/>
      <c r="AG13" s="27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1:56" s="16" customFormat="1" ht="56.25" customHeight="1" x14ac:dyDescent="0.25">
      <c r="A14" s="32"/>
      <c r="B14" s="19" t="s">
        <v>85</v>
      </c>
      <c r="C14" s="9"/>
      <c r="D14" s="9" t="s">
        <v>36</v>
      </c>
      <c r="E14" s="9" t="s">
        <v>54</v>
      </c>
      <c r="F14" s="22">
        <f t="shared" si="0"/>
        <v>2</v>
      </c>
      <c r="G14" s="26"/>
      <c r="H14" s="26"/>
      <c r="I14" s="26"/>
      <c r="J14" s="26"/>
      <c r="K14" s="27"/>
      <c r="L14" s="27"/>
      <c r="M14" s="27"/>
      <c r="N14" s="27"/>
      <c r="O14" s="9"/>
      <c r="P14" s="9"/>
      <c r="Q14" s="9"/>
      <c r="R14" s="9"/>
      <c r="S14" s="9"/>
      <c r="T14" s="27"/>
      <c r="U14" s="27"/>
      <c r="V14" s="27"/>
      <c r="W14" s="27"/>
      <c r="X14" s="9"/>
      <c r="Y14" s="9"/>
      <c r="Z14" s="9"/>
      <c r="AA14" s="27"/>
      <c r="AB14" s="9"/>
      <c r="AC14" s="9"/>
      <c r="AD14" s="9"/>
      <c r="AE14" s="27"/>
      <c r="AF14" s="27"/>
      <c r="AG14" s="27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1:56" s="16" customFormat="1" ht="37.5" x14ac:dyDescent="0.25">
      <c r="A15" s="32"/>
      <c r="B15" s="19" t="s">
        <v>38</v>
      </c>
      <c r="C15" s="14"/>
      <c r="D15" s="9" t="s">
        <v>35</v>
      </c>
      <c r="E15" s="9" t="s">
        <v>36</v>
      </c>
      <c r="F15" s="22">
        <f t="shared" ref="F15" si="1">IFERROR(IF(D15="Alto",3,IF(D15="Médio",2,IF(D15="Baixo",1,"")))+IF(E15="Alto",2,IF(E15="Médio",1,IF(E15="Baixo",0,""))),"")</f>
        <v>4</v>
      </c>
      <c r="G15" s="26"/>
      <c r="H15" s="26"/>
      <c r="I15" s="26"/>
      <c r="J15" s="26"/>
      <c r="K15" s="27"/>
      <c r="L15" s="27"/>
      <c r="M15" s="27"/>
      <c r="N15" s="27"/>
      <c r="O15" s="9"/>
      <c r="P15" s="9"/>
      <c r="Q15" s="27"/>
      <c r="R15" s="9"/>
      <c r="S15" s="9"/>
      <c r="T15" s="27"/>
      <c r="U15" s="27"/>
      <c r="V15" s="27"/>
      <c r="W15" s="27"/>
      <c r="X15" s="27"/>
      <c r="Y15" s="27"/>
      <c r="Z15" s="9"/>
      <c r="AA15" s="27"/>
      <c r="AB15" s="27"/>
      <c r="AC15" s="9"/>
      <c r="AD15" s="9"/>
      <c r="AE15" s="27"/>
      <c r="AF15" s="27"/>
      <c r="AG15" s="27"/>
      <c r="AH15" s="9"/>
      <c r="AI15" s="9"/>
      <c r="AJ15" s="9"/>
      <c r="AK15" s="9"/>
      <c r="AL15" s="9"/>
      <c r="AM15" s="9"/>
      <c r="AN15" s="9"/>
      <c r="AO15" s="27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1:56" s="16" customFormat="1" ht="24.75" customHeight="1" x14ac:dyDescent="0.25">
      <c r="A16" s="32"/>
      <c r="B16" s="19" t="s">
        <v>75</v>
      </c>
      <c r="C16" s="14"/>
      <c r="D16" s="9" t="s">
        <v>35</v>
      </c>
      <c r="E16" s="9" t="s">
        <v>36</v>
      </c>
      <c r="F16" s="22">
        <f t="shared" ref="F16:F19" si="2">IFERROR(IF(D16="Alto",3,IF(D16="Médio",2,IF(D16="Baixo",1,"")))+IF(E16="Alto",2,IF(E16="Médio",1,IF(E16="Baixo",0,""))),"")</f>
        <v>4</v>
      </c>
      <c r="G16" s="26"/>
      <c r="H16" s="26"/>
      <c r="I16" s="26"/>
      <c r="J16" s="26"/>
      <c r="K16" s="27"/>
      <c r="L16" s="27"/>
      <c r="M16" s="27"/>
      <c r="N16" s="27"/>
      <c r="O16" s="9"/>
      <c r="P16" s="9"/>
      <c r="Q16" s="27"/>
      <c r="R16" s="9"/>
      <c r="S16" s="9"/>
      <c r="T16" s="27"/>
      <c r="U16" s="27"/>
      <c r="V16" s="27"/>
      <c r="W16" s="27"/>
      <c r="X16" s="27"/>
      <c r="Y16" s="9"/>
      <c r="Z16" s="9"/>
      <c r="AA16" s="27"/>
      <c r="AB16" s="27"/>
      <c r="AC16" s="9"/>
      <c r="AD16" s="9"/>
      <c r="AE16" s="27"/>
      <c r="AF16" s="27"/>
      <c r="AG16" s="27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1:56" s="16" customFormat="1" ht="23.25" x14ac:dyDescent="0.25">
      <c r="A17" s="32"/>
      <c r="B17" s="19" t="s">
        <v>55</v>
      </c>
      <c r="C17" s="14"/>
      <c r="D17" s="9" t="s">
        <v>35</v>
      </c>
      <c r="E17" s="9" t="s">
        <v>35</v>
      </c>
      <c r="F17" s="22">
        <f t="shared" si="2"/>
        <v>5</v>
      </c>
      <c r="G17" s="26"/>
      <c r="H17" s="26"/>
      <c r="I17" s="26"/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9"/>
      <c r="AA17" s="27"/>
      <c r="AB17" s="27"/>
      <c r="AC17" s="9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9"/>
      <c r="AQ17" s="27"/>
      <c r="AR17" s="27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6" s="16" customFormat="1" ht="23.25" x14ac:dyDescent="0.25">
      <c r="A18" s="32"/>
      <c r="B18" s="19" t="s">
        <v>37</v>
      </c>
      <c r="C18" s="9"/>
      <c r="D18" s="9" t="s">
        <v>36</v>
      </c>
      <c r="E18" s="9" t="s">
        <v>54</v>
      </c>
      <c r="F18" s="22">
        <f>IFERROR(IF(D18="Alto",3,IF(D18="Médio",2,IF(D18="Baixo",1,"")))+IF(E18="Alto",2,IF(E18="Médio",1,IF(E18="Baixo",0,""))),"")</f>
        <v>2</v>
      </c>
      <c r="G18" s="26"/>
      <c r="H18" s="26"/>
      <c r="I18" s="26"/>
      <c r="J18" s="26"/>
      <c r="K18" s="27"/>
      <c r="L18" s="27"/>
      <c r="M18" s="9"/>
      <c r="N18" s="27"/>
      <c r="O18" s="9"/>
      <c r="P18" s="9"/>
      <c r="Q18" s="9"/>
      <c r="R18" s="9"/>
      <c r="S18" s="9"/>
      <c r="T18" s="27"/>
      <c r="U18" s="27"/>
      <c r="V18" s="27"/>
      <c r="W18" s="27"/>
      <c r="X18" s="27"/>
      <c r="Y18" s="9"/>
      <c r="Z18" s="9"/>
      <c r="AA18" s="27"/>
      <c r="AB18" s="27"/>
      <c r="AC18" s="9"/>
      <c r="AD18" s="9"/>
      <c r="AE18" s="27"/>
      <c r="AF18" s="27"/>
      <c r="AG18" s="27"/>
      <c r="AH18" s="9"/>
      <c r="AI18" s="9"/>
      <c r="AJ18" s="9"/>
      <c r="AK18" s="9"/>
      <c r="AL18" s="9"/>
      <c r="AM18" s="9"/>
      <c r="AN18" s="9"/>
      <c r="AO18" s="9"/>
      <c r="AP18" s="27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6" s="17" customFormat="1" ht="35.1" customHeight="1" x14ac:dyDescent="0.25">
      <c r="A19" s="32"/>
      <c r="B19" s="19" t="s">
        <v>78</v>
      </c>
      <c r="C19" s="14"/>
      <c r="D19" s="9" t="s">
        <v>35</v>
      </c>
      <c r="E19" s="9" t="s">
        <v>35</v>
      </c>
      <c r="F19" s="22">
        <f t="shared" si="2"/>
        <v>5</v>
      </c>
      <c r="G19" s="9"/>
      <c r="H19" s="26"/>
      <c r="I19" s="26"/>
      <c r="J19" s="9"/>
      <c r="K19" s="9"/>
      <c r="L19" s="9"/>
      <c r="M19" s="27"/>
      <c r="N19" s="27"/>
      <c r="O19" s="27"/>
      <c r="P19" s="27"/>
      <c r="Q19" s="9"/>
      <c r="R19" s="27"/>
      <c r="S19" s="27"/>
      <c r="T19" s="27"/>
      <c r="U19" s="9"/>
      <c r="V19" s="9"/>
      <c r="W19" s="9"/>
      <c r="X19" s="9"/>
      <c r="Y19" s="9"/>
      <c r="Z19" s="9"/>
      <c r="AA19" s="9"/>
      <c r="AB19" s="9"/>
      <c r="AC19" s="9"/>
      <c r="AD19" s="9"/>
      <c r="AE19" s="27"/>
      <c r="AF19" s="27"/>
      <c r="AG19" s="9"/>
      <c r="AH19" s="27"/>
      <c r="AI19" s="9"/>
      <c r="AJ19" s="9"/>
      <c r="AK19" s="9"/>
      <c r="AL19" s="27"/>
      <c r="AM19" s="27"/>
      <c r="AN19" s="9"/>
      <c r="AO19" s="9"/>
      <c r="AP19" s="9"/>
      <c r="AQ19" s="9"/>
      <c r="AR19" s="9"/>
      <c r="AS19" s="9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1:56" s="17" customFormat="1" ht="24.75" customHeight="1" x14ac:dyDescent="0.25">
      <c r="A20" s="33"/>
      <c r="B20" s="19" t="s">
        <v>74</v>
      </c>
      <c r="C20" s="14"/>
      <c r="D20" s="9" t="s">
        <v>36</v>
      </c>
      <c r="E20" s="9" t="s">
        <v>36</v>
      </c>
      <c r="F20" s="22">
        <f t="shared" ref="F20" si="3">IFERROR(IF(D20="Alto",3,IF(D20="Médio",2,IF(D20="Baixo",1,"")))+IF(E20="Alto",2,IF(E20="Médio",1,IF(E20="Baixo",0,""))),"")</f>
        <v>3</v>
      </c>
      <c r="G20" s="26"/>
      <c r="H20" s="26"/>
      <c r="I20" s="26"/>
      <c r="J20" s="26"/>
      <c r="K20" s="27"/>
      <c r="L20" s="27"/>
      <c r="M20" s="27"/>
      <c r="N20" s="9"/>
      <c r="O20" s="9"/>
      <c r="P20" s="9"/>
      <c r="Q20" s="9"/>
      <c r="R20" s="9"/>
      <c r="S20" s="9"/>
      <c r="T20" s="27"/>
      <c r="U20" s="27"/>
      <c r="V20" s="27"/>
      <c r="W20" s="27"/>
      <c r="X20" s="27"/>
      <c r="Y20" s="27"/>
      <c r="Z20" s="9"/>
      <c r="AA20" s="27"/>
      <c r="AB20" s="27"/>
      <c r="AC20" s="9"/>
      <c r="AD20" s="9"/>
      <c r="AE20" s="27"/>
      <c r="AF20" s="27"/>
      <c r="AG20" s="27"/>
      <c r="AH20" s="27"/>
      <c r="AI20" s="9"/>
      <c r="AJ20" s="9"/>
      <c r="AK20" s="9"/>
      <c r="AL20" s="27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</sheetData>
  <sheetProtection formatCells="0" formatColumns="0" formatRows="0" insertColumns="0" insertRows="0" insertHyperlinks="0" deleteColumns="0" deleteRows="0" sort="0" autoFilter="0" pivotTables="0"/>
  <mergeCells count="12">
    <mergeCell ref="A8:A20"/>
    <mergeCell ref="D3:F6"/>
    <mergeCell ref="K4:S6"/>
    <mergeCell ref="G3:J3"/>
    <mergeCell ref="T4:AB5"/>
    <mergeCell ref="G4:J6"/>
    <mergeCell ref="T6:AB6"/>
    <mergeCell ref="K3:BD3"/>
    <mergeCell ref="AT4:AW6"/>
    <mergeCell ref="AX4:BD6"/>
    <mergeCell ref="AC4:AJ6"/>
    <mergeCell ref="AK4:AS6"/>
  </mergeCells>
  <dataValidations count="2">
    <dataValidation type="list" allowBlank="1" showInputMessage="1" showErrorMessage="1" sqref="K8:BD20 C12 C14 C18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9" scale="4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2018-04-02T21:48:44Z</cp:lastPrinted>
  <dcterms:created xsi:type="dcterms:W3CDTF">2012-09-06T18:59:54Z</dcterms:created>
  <dcterms:modified xsi:type="dcterms:W3CDTF">2018-08-14T15:46:28Z</dcterms:modified>
</cp:coreProperties>
</file>